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1850"/>
  </bookViews>
  <sheets>
    <sheet name="S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C31" i="1"/>
  <c r="C32" i="1"/>
  <c r="F12" i="1"/>
  <c r="F10" i="1"/>
  <c r="C9" i="1" l="1"/>
  <c r="C12" i="1" s="1"/>
</calcChain>
</file>

<file path=xl/sharedStrings.xml><?xml version="1.0" encoding="utf-8"?>
<sst xmlns="http://schemas.openxmlformats.org/spreadsheetml/2006/main" count="28" uniqueCount="26">
  <si>
    <t>Sharpe Ratio</t>
  </si>
  <si>
    <t>Magnimetrics</t>
  </si>
  <si>
    <t>in EUR'000</t>
  </si>
  <si>
    <t>Portfolio</t>
  </si>
  <si>
    <t>Average return</t>
  </si>
  <si>
    <t>Monthly Returns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</si>
  <si>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</si>
  <si>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</si>
  <si>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</si>
  <si>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</si>
  <si>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</si>
  <si>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</si>
  <si>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</si>
  <si>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</si>
  <si>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</si>
  <si>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</si>
  <si>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</si>
  <si>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</si>
  <si>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Risk-free rate</t>
  </si>
  <si>
    <t>Risk-free rate (government bonds)</t>
  </si>
  <si>
    <t>Volatility of returns (standard deviation)</t>
  </si>
  <si>
    <t>Standard deviation</t>
  </si>
  <si>
    <t>Portfolio (adding a new asset)</t>
  </si>
  <si>
    <t>Expected return</t>
  </si>
  <si>
    <t>Volatility</t>
  </si>
  <si>
    <t>Mean (average)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</si>
</sst>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10" fontId="2" fillId="0" borderId="0" xfId="2" applyNumberFormat="1" applyFont="1"/>
    <xf numFmtId="10" fontId="2" fillId="0" borderId="0" xfId="0" applyNumberFormat="1" applyFont="1"/>
    <xf numFmtId="0" fontId="4" fillId="0" borderId="1" xfId="0" applyFont="1" applyBorder="1"/>
    <xf numFmtId="10" fontId="4" fillId="0" borderId="0" xfId="2" applyNumberFormat="1" applyFont="1"/>
    <xf numFmtId="10" fontId="4" fillId="0" borderId="0" xfId="0" applyNumberFormat="1" applyFont="1"/>
    <xf numFmtId="43" fontId="4" fillId="0" borderId="1" xfId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"/>
  <sheetViews>
    <sheetView showGridLines="0" tabSelected="1" zoomScaleNormal="100" workbookViewId="0">
      <selection activeCell="F17" sqref="F17"/>
    </sheetView>
  </sheetViews>
  <sheetFormatPr defaultRowHeight="11.25" x14ac:dyDescent="0.2"/>
  <cols>
    <col min="1" max="1" width="2" style="1" customWidth="1"/>
    <col min="2" max="2" width="28.85546875" style="1" bestFit="1" customWidth="1"/>
    <col min="3" max="4" width="9.140625" style="1"/>
    <col min="5" max="5" width="25.7109375" style="1" customWidth="1"/>
    <col min="6" max="16384" width="9.140625" style="1"/>
  </cols>
  <sheetData>
    <row r="2" spans="2:6" ht="15.75" x14ac:dyDescent="0.25">
      <c r="B2" s="2" t="s">
        <v>0</v>
      </c>
    </row>
    <row r="3" spans="2:6" ht="12" x14ac:dyDescent="0.2">
      <c r="B3" s="4" t="s">
        <v>1</v>
      </c>
    </row>
    <row r="5" spans="2:6" x14ac:dyDescent="0.2">
      <c r="B5" s="5" t="s">
        <v>2</v>
      </c>
    </row>
    <row r="7" spans="2:6" x14ac:dyDescent="0.2">
      <c r="B7" s="6" t="s">
        <v>3</v>
      </c>
      <c r="C7" s="6"/>
      <c r="E7" s="6" t="s">
        <v>22</v>
      </c>
      <c r="F7" s="6"/>
    </row>
    <row r="8" spans="2:6" x14ac:dyDescent="0.2">
      <c r="B8" s="1" t="s">
        <v>4</v>
      </c>
      <c r="C8" s="8">
        <f>C31</f>
        <v>0.11797499999999998</v>
      </c>
      <c r="E8" s="1" t="s">
        <v>23</v>
      </c>
      <c r="F8" s="8">
        <v>0.1</v>
      </c>
    </row>
    <row r="9" spans="2:6" x14ac:dyDescent="0.2">
      <c r="B9" s="1" t="s">
        <v>20</v>
      </c>
      <c r="C9" s="8">
        <f>C32</f>
        <v>3.5354545162346103E-2</v>
      </c>
      <c r="E9" s="1" t="s">
        <v>24</v>
      </c>
      <c r="F9" s="8">
        <v>0.02</v>
      </c>
    </row>
    <row r="10" spans="2:6" x14ac:dyDescent="0.2">
      <c r="B10" s="1" t="s">
        <v>19</v>
      </c>
      <c r="C10" s="8">
        <v>6.5000000000000002E-2</v>
      </c>
      <c r="E10" s="1" t="s">
        <v>18</v>
      </c>
      <c r="F10" s="8">
        <f>C10</f>
        <v>6.5000000000000002E-2</v>
      </c>
    </row>
    <row r="12" spans="2:6" ht="12" thickBot="1" x14ac:dyDescent="0.25">
      <c r="B12" s="9" t="s">
        <v>0</v>
      </c>
      <c r="C12" s="12">
        <f>(C8-C10)/C9</f>
        <v>1.4983929154438766</v>
      </c>
      <c r="E12" s="9" t="s">
        <v>0</v>
      </c>
      <c r="F12" s="12">
        <f>(F8-F10)/F9</f>
        <v>1.7500000000000002</v>
      </c>
    </row>
    <row r="17" spans="2:3" x14ac:dyDescent="0.2">
      <c r="B17" s="3" t="s">
        <v>5</v>
      </c>
    </row>
    <row r="18" spans="2:3" x14ac:dyDescent="0.2">
      <c r="B18" s="1" t="s">
        <v>6</v>
      </c>
      <c r="C18" s="7">
        <v>0.1391</v>
      </c>
    </row>
    <row r="19" spans="2:3" x14ac:dyDescent="0.2">
      <c r="B19" s="1" t="s">
        <v>7</v>
      </c>
      <c r="C19" s="7">
        <v>9.4500000000000001E-2</v>
      </c>
    </row>
    <row r="20" spans="2:3" x14ac:dyDescent="0.2">
      <c r="B20" s="1" t="s">
        <v>8</v>
      </c>
      <c r="C20" s="7">
        <v>0.1389</v>
      </c>
    </row>
    <row r="21" spans="2:3" x14ac:dyDescent="0.2">
      <c r="B21" s="1" t="s">
        <v>9</v>
      </c>
      <c r="C21" s="7">
        <v>9.4700000000000006E-2</v>
      </c>
    </row>
    <row r="22" spans="2:3" x14ac:dyDescent="0.2">
      <c r="B22" s="1" t="s">
        <v>10</v>
      </c>
      <c r="C22" s="7">
        <v>0.12590000000000001</v>
      </c>
    </row>
    <row r="23" spans="2:3" x14ac:dyDescent="0.2">
      <c r="B23" s="1" t="s">
        <v>11</v>
      </c>
      <c r="C23" s="7">
        <v>0.1042</v>
      </c>
    </row>
    <row r="24" spans="2:3" x14ac:dyDescent="0.2">
      <c r="B24" s="1" t="s">
        <v>12</v>
      </c>
      <c r="C24" s="7">
        <v>6.6699999999999995E-2</v>
      </c>
    </row>
    <row r="25" spans="2:3" x14ac:dyDescent="0.2">
      <c r="B25" s="1" t="s">
        <v>13</v>
      </c>
      <c r="C25" s="7">
        <v>0.16489999999999999</v>
      </c>
    </row>
    <row r="26" spans="2:3" x14ac:dyDescent="0.2">
      <c r="B26" s="1" t="s">
        <v>14</v>
      </c>
      <c r="C26" s="7">
        <v>0.1618</v>
      </c>
    </row>
    <row r="27" spans="2:3" x14ac:dyDescent="0.2">
      <c r="B27" s="1" t="s">
        <v>15</v>
      </c>
      <c r="C27" s="7">
        <v>6.2600000000000003E-2</v>
      </c>
    </row>
    <row r="28" spans="2:3" x14ac:dyDescent="0.2">
      <c r="B28" s="1" t="s">
        <v>16</v>
      </c>
      <c r="C28" s="7">
        <v>0.15720000000000001</v>
      </c>
    </row>
    <row r="29" spans="2:3" x14ac:dyDescent="0.2">
      <c r="B29" s="1" t="s">
        <v>17</v>
      </c>
      <c r="C29" s="7">
        <v>0.1052</v>
      </c>
    </row>
    <row r="31" spans="2:3" x14ac:dyDescent="0.2">
      <c r="B31" s="3" t="s">
        <v>25</v>
      </c>
      <c r="C31" s="11">
        <f>AVERAGE(C18:C29)</f>
        <v>0.11797499999999998</v>
      </c>
    </row>
    <row r="32" spans="2:3" x14ac:dyDescent="0.2">
      <c r="B32" s="3" t="s">
        <v>21</v>
      </c>
      <c r="C32" s="10">
        <f>_xlfn.STDEV.S(C18:C29)</f>
        <v>3.5354545162346103E-2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2020-05-29T05:39:42Z</dcterms:created>
  <dcterms:modified xsi:type="dcterms:W3CDTF">2020-05-29T05:56:40Z</dcterms:modified>
</cp:coreProperties>
</file>